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\"/>
    </mc:Choice>
  </mc:AlternateContent>
  <bookViews>
    <workbookView xWindow="0" yWindow="0" windowWidth="21570" windowHeight="97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00" i="1" l="1"/>
  <c r="G100" i="1"/>
  <c r="G195" i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<sst xmlns="http://schemas.openxmlformats.org/spreadsheetml/2006/main" count="414" uniqueCount="101">
  <si>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</si>
  <si>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</si>
  <si>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</si>
  <si>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</si>
  <si>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</si>
  <si>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</si>
  <si>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</si>
  <si>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</si>
  <si>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</si>
  <si>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</si>
  <si>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</si>
  <si>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</si>
  <si>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</si>
  <si>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</si>
  <si>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</si>
  <si>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</si>
  <si>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</si>
  <si>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</si>
  <si>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</si>
  <si>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</si>
  <si>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</si>
  <si>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</si>
  <si>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</si>
  <si>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</si>
  <si>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</si>
  <si>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</si>
  <si>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</si>
  <si>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</si>
  <si>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</si>
  <si>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</si>
  <si>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</si>
  <si>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</si>
  <si>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</si>
  <si>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</si>
  <si>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</si>
  <si>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</si>
  <si>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</si>
  <si>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</si>
  <si>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</si>
  <si>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</si>
  <si>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</si>
  <si>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</si>
  <si>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</si>
  <si>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</si>
  <si>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</si>
  <si>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</si>
  <si>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</si>
  <si>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</si>
  <si>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</si>
  <si>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</si>
  <si>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</si>
  <si>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</si>
  <si>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</si>
  <si>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</si>
  <si>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</si>
  <si>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</si>
  <si>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</si>
  <si>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</si>
  <si>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</si>
  <si>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</si>
  <si>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</si>
  <si>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</si>
  <si>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</si>
  <si>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</si>
  <si>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</si>
  <si>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</si>
  <si>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</si>
  <si>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</si>
  <si>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</si>
  <si>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</si>
  <si>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</si>
  <si>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</si>
  <si>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</si>
  <si>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Пельмени с маслом сливочным</t>
  </si>
  <si>
    <t>Сок фруктовый</t>
  </si>
  <si>
    <t>Каша рисовая</t>
  </si>
  <si>
    <t>Рассольник ленинградский</t>
  </si>
  <si>
    <t>Наггетсы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</si>
  <si>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</si>
  <si>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</si>
  <si>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</si>
  <si>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</si>
  <si>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</si>
  <si>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</si>
  <si>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</si>
  <si>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</si>
  <si>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</si>
  <si>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Кисель вишневый</t>
  </si>
  <si>
    <t xml:space="preserve">Чай </t>
  </si>
  <si>
    <t>Булочка с изюмом или Выпечка п/п</t>
  </si>
  <si>
    <t>Плов куриный</t>
  </si>
  <si>
    <t>Напиток клубничный</t>
  </si>
  <si>
    <t xml:space="preserve">Щи из свежей капусты со сметаной </t>
  </si>
  <si>
    <t>Картофель отварной, запеченный со сливочным маслом</t>
  </si>
  <si>
    <t>Суп картофельный с рисом</t>
  </si>
  <si>
    <t>Котлета рыбная Любительская</t>
  </si>
  <si>
    <t>Пюре картофельное</t>
  </si>
  <si>
    <t>Напиток из шиповника</t>
  </si>
  <si>
    <t>Суп из овощей</t>
  </si>
  <si>
    <t>Уха Ростовская (изменение рецептуры)</t>
  </si>
  <si>
    <t>Руденко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</si>
</sst>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39375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41</v>
      </c>
      <c r="L6" s="40"/>
    </row>
    <row r="7" spans="1:12" ht="26.25" thickBot="1" x14ac:dyDescent="0.3">
      <c r="A7" s="23"/>
      <c r="B7" s="15"/>
      <c r="C7" s="11"/>
      <c r="D7" s="6"/>
      <c r="E7" s="42" t="s">
        <v>50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41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41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44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41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41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41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41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41</v>
      </c>
      <c r="L25" s="40"/>
    </row>
    <row r="26" spans="1:12" ht="26.25" thickBot="1" x14ac:dyDescent="0.3">
      <c r="A26" s="14"/>
      <c r="B26" s="15"/>
      <c r="C26" s="11"/>
      <c r="D26" s="6"/>
      <c r="E26" s="42" t="s">
        <v>50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41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41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1"/>
      <c r="L29" s="43"/>
    </row>
    <row r="30" spans="1:12" ht="26.25" thickBot="1" x14ac:dyDescent="0.3">
      <c r="A30" s="14"/>
      <c r="B30" s="15"/>
      <c r="C30" s="11"/>
      <c r="D30" s="6"/>
      <c r="E30" s="42" t="s">
        <v>52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 t="s">
        <v>41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41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41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41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41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41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41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41</v>
      </c>
      <c r="L44" s="40"/>
    </row>
    <row r="45" spans="1:12" ht="26.25" thickBot="1" x14ac:dyDescent="0.3">
      <c r="A45" s="23"/>
      <c r="B45" s="15"/>
      <c r="C45" s="11"/>
      <c r="D45" s="6"/>
      <c r="E45" s="42" t="s">
        <v>50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41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41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41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41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41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41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41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41</v>
      </c>
      <c r="L63" s="40"/>
    </row>
    <row r="64" spans="1:12" ht="26.25" thickBot="1" x14ac:dyDescent="0.3">
      <c r="A64" s="23"/>
      <c r="B64" s="15"/>
      <c r="C64" s="11"/>
      <c r="D64" s="6"/>
      <c r="E64" s="42" t="s">
        <v>44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41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41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41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1.61</v>
      </c>
      <c r="H72" s="43">
        <v>7.09</v>
      </c>
      <c r="I72" s="43">
        <v>12.57</v>
      </c>
      <c r="J72" s="43">
        <v>118.91999999999999</v>
      </c>
      <c r="K72" s="44" t="s">
        <v>41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95</v>
      </c>
      <c r="F73" s="43">
        <v>90</v>
      </c>
      <c r="G73" s="43">
        <v>13.2</v>
      </c>
      <c r="H73" s="43">
        <v>3.39</v>
      </c>
      <c r="I73" s="43">
        <v>11.37</v>
      </c>
      <c r="J73" s="43">
        <v>129.13</v>
      </c>
      <c r="K73" s="44" t="s">
        <v>41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3.3</v>
      </c>
      <c r="H74" s="43">
        <v>5.57</v>
      </c>
      <c r="I74" s="43">
        <v>22.13</v>
      </c>
      <c r="J74" s="43">
        <v>152.1</v>
      </c>
      <c r="K74" s="44" t="s">
        <v>41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41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41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27.060000000000002</v>
      </c>
      <c r="H80" s="19">
        <f t="shared" ref="H80" si="35">SUM(H71:H79)</f>
        <v>22.7</v>
      </c>
      <c r="I80" s="19">
        <f t="shared" ref="I80" si="36">SUM(I71:I79)</f>
        <v>117.61</v>
      </c>
      <c r="J80" s="19">
        <f t="shared" ref="J80:L80" si="37">SUM(J71:J79)</f>
        <v>781.46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59.41</v>
      </c>
      <c r="H81" s="32">
        <f t="shared" ref="H81" si="39">H70+H80</f>
        <v>54.629999999999995</v>
      </c>
      <c r="I81" s="32">
        <f t="shared" ref="I81" si="40">I70+I80</f>
        <v>191.21</v>
      </c>
      <c r="J81" s="32">
        <f t="shared" ref="J81:L81" si="41">J70+J80</f>
        <v>1494.22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41</v>
      </c>
      <c r="L82" s="40"/>
    </row>
    <row r="83" spans="1:12" ht="26.25" thickBot="1" x14ac:dyDescent="0.3">
      <c r="A83" s="23"/>
      <c r="B83" s="15"/>
      <c r="C83" s="11"/>
      <c r="D83" s="6"/>
      <c r="E83" s="42" t="s">
        <v>50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41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41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41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1.4900000000000002</v>
      </c>
      <c r="H91" s="43">
        <v>4.21</v>
      </c>
      <c r="I91" s="43">
        <v>8.870000000000001</v>
      </c>
      <c r="J91" s="43">
        <v>79.72</v>
      </c>
      <c r="K91" s="44" t="s">
        <v>41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73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97</v>
      </c>
      <c r="F94" s="43">
        <v>200</v>
      </c>
      <c r="G94" s="43">
        <v>0.54</v>
      </c>
      <c r="H94" s="43">
        <v>0.22</v>
      </c>
      <c r="I94" s="43">
        <v>21.71</v>
      </c>
      <c r="J94" s="43">
        <v>101.3</v>
      </c>
      <c r="K94" s="44" t="s">
        <v>41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41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28.85</v>
      </c>
      <c r="H99" s="19">
        <f t="shared" ref="H99" si="47">SUM(H90:H98)</f>
        <v>44</v>
      </c>
      <c r="I99" s="19">
        <f t="shared" ref="I99" si="48">SUM(I90:I98)</f>
        <v>161.41999999999999</v>
      </c>
      <c r="J99" s="19">
        <f t="shared" ref="J99:L99" si="49">SUM(J90:J98)</f>
        <v>924.14999999999986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49.78</v>
      </c>
      <c r="H100" s="32">
        <f t="shared" ref="H100" si="51">H89+H99</f>
        <v>67.52000000000001</v>
      </c>
      <c r="I100" s="32">
        <f t="shared" ref="I100" si="52">I89+I99</f>
        <v>255.91</v>
      </c>
      <c r="J100" s="32">
        <f t="shared" ref="J100:L100" si="53">J89+J99</f>
        <v>1602.8899999999999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41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50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41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41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53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44</v>
      </c>
      <c r="F106" s="43">
        <v>40</v>
      </c>
      <c r="G106" s="43">
        <v>3</v>
      </c>
      <c r="H106" s="43">
        <v>3.92</v>
      </c>
      <c r="I106" s="43">
        <v>29.76</v>
      </c>
      <c r="J106" s="43">
        <v>166.8</v>
      </c>
      <c r="K106" s="44" t="s">
        <v>41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15.999999999999998</v>
      </c>
      <c r="H108" s="19">
        <f t="shared" si="54"/>
        <v>15.55</v>
      </c>
      <c r="I108" s="19">
        <f t="shared" si="54"/>
        <v>112.07000000000001</v>
      </c>
      <c r="J108" s="19">
        <f t="shared" si="54"/>
        <v>647.23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41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77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41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96</v>
      </c>
      <c r="F112" s="43">
        <v>150</v>
      </c>
      <c r="G112" s="43">
        <v>3.3</v>
      </c>
      <c r="H112" s="43">
        <v>5.57</v>
      </c>
      <c r="I112" s="43">
        <v>22.1265</v>
      </c>
      <c r="J112" s="43">
        <v>152.1</v>
      </c>
      <c r="K112" s="44" t="s">
        <v>41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41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41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29.47</v>
      </c>
      <c r="H118" s="19">
        <f t="shared" si="56"/>
        <v>28.68</v>
      </c>
      <c r="I118" s="19">
        <f t="shared" si="56"/>
        <v>90.626500000000007</v>
      </c>
      <c r="J118" s="19">
        <f t="shared" si="56"/>
        <v>740.72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45.47</v>
      </c>
      <c r="H119" s="32">
        <f t="shared" ref="H119" si="59">H108+H118</f>
        <v>44.230000000000004</v>
      </c>
      <c r="I119" s="32">
        <f t="shared" ref="I119" si="60">I108+I118</f>
        <v>202.69650000000001</v>
      </c>
      <c r="J119" s="32">
        <f t="shared" ref="J119:L119" si="61">J108+J118</f>
        <v>1387.95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41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50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41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79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41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44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41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41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82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41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83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41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41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43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41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41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50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41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41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41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41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93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41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87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41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41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41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89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41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41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41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5.895999999999999</v>
      </c>
      <c r="H167" s="43">
        <v>4.4980000000000002</v>
      </c>
      <c r="I167" s="43">
        <v>14.687999999999999</v>
      </c>
      <c r="J167" s="43">
        <v>123.11</v>
      </c>
      <c r="K167" s="44" t="s">
        <v>41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90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481.69</v>
      </c>
      <c r="K168" s="44" t="s">
        <v>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41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41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29.536000000000001</v>
      </c>
      <c r="H175" s="19">
        <f t="shared" si="80"/>
        <v>33.868000000000002</v>
      </c>
      <c r="I175" s="19">
        <f t="shared" si="80"/>
        <v>100.708</v>
      </c>
      <c r="J175" s="19">
        <f t="shared" si="80"/>
        <v>826.45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59.346000000000004</v>
      </c>
      <c r="H176" s="32">
        <f t="shared" ref="H176" si="83">H165+H175</f>
        <v>61.847999999999999</v>
      </c>
      <c r="I176" s="32">
        <f t="shared" ref="I176" si="84">I165+I175</f>
        <v>167.96800000000002</v>
      </c>
      <c r="J176" s="32">
        <f t="shared" ref="J176:L176" si="85">J165+J175</f>
        <v>1466.5700000000002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41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50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41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41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41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41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41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73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41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41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52.106996000000002</v>
      </c>
      <c r="H196" s="34">
        <f t="shared" si="94"/>
        <v>51.427810399999998</v>
      </c>
      <c r="I196" s="34">
        <f t="shared" si="94"/>
        <v>204.41110320000001</v>
      </c>
      <c r="J196" s="34">
        <f t="shared" si="94"/>
        <v>1408.6015704000001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2024-04-15T07:11:51Z</dcterms:modified>
</cp:coreProperties>
</file>